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<sst xmlns="http://schemas.openxmlformats.org/spreadsheetml/2006/main" count="211" uniqueCount="98">
  <si>
    <r>
      <rPr>
        <b/>
        <sz val="18"/>
        <color rgb="FF000000"/>
        <rFont val="宋体"/>
        <charset val="134"/>
      </rPr>
      <t>2025年度预算项目绩效自评表</t>
    </r>
  </si>
  <si>
    <t>项目名称</t>
  </si>
  <si>
    <t>梧州市人民医院医防康融合及数字新基建提升项目（2025-2026）</t>
  </si>
  <si>
    <t>项目编码</t>
  </si>
  <si>
    <t>450400250406100058476</t>
  </si>
  <si>
    <t>项目实施单位</t>
  </si>
  <si>
    <t>061076-梧州市人民医院</t>
  </si>
  <si>
    <t>主管部门</t>
  </si>
  <si>
    <t>061-梧州市卫生健康委员会</t>
  </si>
  <si>
    <t>预算执行情况
(万元)</t>
  </si>
  <si>
    <t>资金来源</t>
  </si>
  <si>
    <t>年初预算数</t>
  </si>
  <si>
    <t>年中预算调整数</t>
  </si>
  <si>
    <t>调整后预算数</t>
  </si>
  <si>
    <t>实际支出数</t>
  </si>
  <si>
    <t>预算执行率(%)</t>
  </si>
  <si>
    <t>合计</t>
  </si>
  <si>
    <t>其中：一般公共预算拨款</t>
  </si>
  <si>
    <t>其中: 上级</t>
  </si>
  <si>
    <t>0.0</t>
  </si>
  <si>
    <t>0%</t>
  </si>
  <si>
    <t xml:space="preserve">      本级</t>
  </si>
  <si>
    <t>政府性基金</t>
  </si>
  <si>
    <t xml:space="preserve"> ——</t>
  </si>
  <si>
    <t>539.9794</t>
  </si>
  <si>
    <t>532.3459</t>
  </si>
  <si>
    <t>98.59%</t>
  </si>
  <si>
    <t xml:space="preserve">  国有资本经营预算</t>
  </si>
  <si>
    <t xml:space="preserve">      其他资金</t>
  </si>
  <si>
    <t>年度绩效目标</t>
  </si>
  <si>
    <t>本项目建成后，梧州市医疗卫生设施条件得以改善，将促进城市基础设施的建设。城市基础设施的完善将为梧州市带来更大的发展空间和经济效益。</t>
  </si>
  <si>
    <t>自评得分（满分100分）</t>
  </si>
  <si>
    <t>预算执行（10分）</t>
  </si>
  <si>
    <t>项目绩效目标衡量指标</t>
  </si>
  <si>
    <t>一级指标</t>
  </si>
  <si>
    <t>二级指标</t>
  </si>
  <si>
    <t>指标内容</t>
  </si>
  <si>
    <t>指标值</t>
  </si>
  <si>
    <t>分值</t>
  </si>
  <si>
    <t>实际完成值</t>
  </si>
  <si>
    <t>指标得分</t>
  </si>
  <si>
    <t>完成情况简要描述</t>
  </si>
  <si>
    <t>偏差原因及改进措施</t>
  </si>
  <si>
    <t>产出指标</t>
  </si>
  <si>
    <t>数量指标</t>
  </si>
  <si>
    <t>建设手术室升级改造项目数量</t>
  </si>
  <si>
    <t>＝1个</t>
  </si>
  <si>
    <t>5</t>
  </si>
  <si>
    <t>1</t>
  </si>
  <si>
    <t>基本完成</t>
  </si>
  <si>
    <t>下达的指标基本完成，因供应商已注销，76335元资金未能支付,2026年已重新下达。</t>
  </si>
  <si>
    <t>购置医疗设备批数</t>
  </si>
  <si>
    <t>10</t>
  </si>
  <si>
    <t>购置信息化系统及配套设备批数</t>
  </si>
  <si>
    <t>质量指标</t>
  </si>
  <si>
    <t>信息化系统及配套设备验收合格率</t>
  </si>
  <si>
    <t>＝100%</t>
  </si>
  <si>
    <t>3</t>
  </si>
  <si>
    <t>100</t>
  </si>
  <si>
    <t>手术室升级改造项目竣工合格率</t>
  </si>
  <si>
    <t>2</t>
  </si>
  <si>
    <t>医疗设备验收合格率</t>
  </si>
  <si>
    <t>时效指标</t>
  </si>
  <si>
    <t>手术室升级改造项目完工率</t>
  </si>
  <si>
    <t>2.5</t>
  </si>
  <si>
    <t>信息化系统及配套设备正常使用率</t>
  </si>
  <si>
    <t>医疗设备验收正常使用率</t>
  </si>
  <si>
    <t>手术室升级改造项目开工率</t>
  </si>
  <si>
    <t>成本指标</t>
  </si>
  <si>
    <t>资金使用率</t>
  </si>
  <si>
    <t>98.59</t>
  </si>
  <si>
    <t>4.93</t>
  </si>
  <si>
    <t>按时还本付息率</t>
  </si>
  <si>
    <t>效益指标</t>
  </si>
  <si>
    <t>经济效益</t>
  </si>
  <si>
    <t>年医疗收入</t>
  </si>
  <si>
    <t>逐步提高</t>
  </si>
  <si>
    <t>6</t>
  </si>
  <si>
    <t>部分达成预期指标并具有一定效果</t>
  </si>
  <si>
    <t>社会效益</t>
  </si>
  <si>
    <t>疾病预防与康复能力</t>
  </si>
  <si>
    <t>达成预期指标</t>
  </si>
  <si>
    <t>医疗救治能力</t>
  </si>
  <si>
    <t>可持续影响</t>
  </si>
  <si>
    <t>持续完善疾病预防与康复能力</t>
  </si>
  <si>
    <t>持续完善医疗救治能力</t>
  </si>
  <si>
    <t>满意度指标</t>
  </si>
  <si>
    <t>服务对象满意度</t>
  </si>
  <si>
    <t>病人满意度</t>
  </si>
  <si>
    <t>≥90%</t>
  </si>
  <si>
    <t>90</t>
  </si>
  <si>
    <t>满意</t>
  </si>
  <si>
    <t/>
  </si>
  <si>
    <t>自评分析</t>
  </si>
  <si>
    <t>全年目标完成情况</t>
  </si>
  <si>
    <t>绩效目标偏离原因分析</t>
  </si>
  <si>
    <t>整改措施及建议</t>
  </si>
  <si>
    <t>其他需说明问题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</si>
</sst>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0"/>
      <name val="Arial"/>
      <family val="2"/>
      <charset val="134"/>
    </font>
    <font>
      <b/>
      <sz val="18"/>
      <color rgb="FF000000"/>
      <name val="宋体"/>
      <charset val="134"/>
    </font>
    <font>
      <sz val="11"/>
      <name val="宋体"/>
      <charset val="134"/>
    </font>
    <font>
      <b/>
      <sz val="11"/>
      <name val="仿宋_GB2312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仿宋_GB2312"/>
      <charset val="134"/>
    </font>
    <font>
      <sz val="11"/>
      <color rgb="FF000000"/>
      <name val="Calibri"/>
      <family val="2"/>
      <charset val="134"/>
    </font>
    <font>
      <sz val="11"/>
      <color rgb="FF000000"/>
      <name val="宋体"/>
      <charset val="134"/>
    </font>
    <font>
      <b/>
      <sz val="11"/>
      <color rgb="FF44546A"/>
      <name val="宋体"/>
      <charset val="134"/>
    </font>
    <font>
      <sz val="11"/>
      <color rgb="FF000000"/>
      <name val="宋体"/>
      <charset val="0"/>
    </font>
    <font>
      <sz val="11"/>
      <color rgb="FFFF0000"/>
      <name val="宋体"/>
      <charset val="0"/>
    </font>
    <font>
      <b/>
      <sz val="13"/>
      <color rgb="FF44546A"/>
      <name val="宋体"/>
      <charset val="134"/>
    </font>
    <font>
      <sz val="11"/>
      <color rgb="FFFFFFFF"/>
      <name val="宋体"/>
      <charset val="0"/>
    </font>
    <font>
      <i/>
      <sz val="11"/>
      <color rgb="FF7F7F7F"/>
      <name val="宋体"/>
      <charset val="0"/>
    </font>
    <font>
      <b/>
      <sz val="18"/>
      <color rgb="FF44546A"/>
      <name val="宋体"/>
      <charset val="134"/>
    </font>
    <font>
      <sz val="11"/>
      <color rgb="FF9C0006"/>
      <name val="宋体"/>
      <charset val="0"/>
    </font>
    <font>
      <sz val="11"/>
      <color rgb="FF9C6500"/>
      <name val="宋体"/>
      <charset val="0"/>
    </font>
    <font>
      <sz val="11"/>
      <color rgb="FF3F3F76"/>
      <name val="宋体"/>
      <charset val="0"/>
    </font>
    <font>
      <u/>
      <sz val="11"/>
      <color rgb="FF800080"/>
      <name val="宋体"/>
      <charset val="0"/>
    </font>
    <font>
      <b/>
      <sz val="15"/>
      <color rgb="FF44546A"/>
      <name val="宋体"/>
      <charset val="134"/>
    </font>
    <font>
      <u/>
      <sz val="11"/>
      <color rgb="FF0000FF"/>
      <name val="宋体"/>
      <charset val="0"/>
    </font>
    <font>
      <b/>
      <sz val="11"/>
      <color rgb="FF3F3F3F"/>
      <name val="宋体"/>
      <charset val="0"/>
    </font>
    <font>
      <b/>
      <sz val="11"/>
      <color rgb="FFFA7D00"/>
      <name val="宋体"/>
      <charset val="0"/>
    </font>
    <font>
      <b/>
      <sz val="11"/>
      <color rgb="FFFFFFFF"/>
      <name val="宋体"/>
      <charset val="0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0" fillId="2" borderId="0" applyNumberFormat="0" applyBorder="0" applyAlignment="0" applyProtection="0"/>
    <xf numFmtId="0" fontId="18" fillId="11" borderId="4" applyNumberFormat="0" applyAlignment="0" applyProtection="0"/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0" fillId="4" borderId="0" applyNumberFormat="0" applyBorder="0" applyAlignment="0" applyProtection="0"/>
    <xf numFmtId="0" fontId="16" fillId="9" borderId="0" applyNumberFormat="0" applyBorder="0" applyAlignment="0" applyProtection="0"/>
    <xf numFmtId="43" fontId="0" fillId="0" borderId="0" applyFont="0" applyFill="0" applyBorder="0" applyAlignment="0" applyProtection="0"/>
    <xf numFmtId="0" fontId="13" fillId="13" borderId="0" applyNumberFormat="0" applyBorder="0" applyAlignment="0" applyProtection="0"/>
    <xf numFmtId="0" fontId="21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0" fillId="17" borderId="5" applyNumberFormat="0" applyFont="0" applyAlignment="0" applyProtection="0"/>
    <xf numFmtId="0" fontId="13" fillId="16" borderId="0" applyNumberFormat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12" fillId="0" borderId="3" applyNumberFormat="0" applyFill="0" applyAlignment="0" applyProtection="0"/>
    <xf numFmtId="0" fontId="13" fillId="12" borderId="0" applyNumberFormat="0" applyBorder="0" applyAlignment="0" applyProtection="0"/>
    <xf numFmtId="0" fontId="9" fillId="0" borderId="2" applyNumberFormat="0" applyFill="0" applyAlignment="0" applyProtection="0"/>
    <xf numFmtId="0" fontId="13" fillId="19" borderId="0" applyNumberFormat="0" applyBorder="0" applyAlignment="0" applyProtection="0"/>
    <xf numFmtId="0" fontId="22" fillId="21" borderId="6" applyNumberFormat="0" applyAlignment="0" applyProtection="0"/>
    <xf numFmtId="0" fontId="23" fillId="21" borderId="4" applyNumberFormat="0" applyAlignment="0" applyProtection="0"/>
    <xf numFmtId="0" fontId="24" fillId="6" borderId="7" applyNumberFormat="0" applyAlignment="0" applyProtection="0"/>
    <xf numFmtId="0" fontId="10" fillId="23" borderId="0" applyNumberFormat="0" applyBorder="0" applyAlignment="0" applyProtection="0"/>
    <xf numFmtId="0" fontId="13" fillId="15" borderId="0" applyNumberFormat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24" borderId="0" applyNumberFormat="0" applyBorder="0" applyAlignment="0" applyProtection="0"/>
    <xf numFmtId="0" fontId="17" fillId="10" borderId="0" applyNumberFormat="0" applyBorder="0" applyAlignment="0" applyProtection="0"/>
    <xf numFmtId="0" fontId="10" fillId="25" borderId="0" applyNumberFormat="0" applyBorder="0" applyAlignment="0" applyProtection="0"/>
    <xf numFmtId="0" fontId="13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27" borderId="0" applyNumberFormat="0" applyBorder="0" applyAlignment="0" applyProtection="0"/>
    <xf numFmtId="0" fontId="13" fillId="28" borderId="0" applyNumberFormat="0" applyBorder="0" applyAlignment="0" applyProtection="0"/>
    <xf numFmtId="0" fontId="1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0" fillId="26" borderId="0" applyNumberFormat="0" applyBorder="0" applyAlignment="0" applyProtection="0"/>
    <xf numFmtId="0" fontId="13" fillId="18" borderId="0" applyNumberFormat="0" applyBorder="0" applyAlignment="0" applyProtection="0"/>
  </cellStyleXfs>
  <cellXfs count="22">
    <xf numFmtId="0" fontId="0" fillId="0" borderId="0" xfId="0" applyNumberFormat="1" applyFont="1" applyFill="1" applyBorder="1" applyAlignment="1" applyProtection="1"/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10" fontId="2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5"/>
  <sheetViews>
    <sheetView tabSelected="1" zoomScale="85" zoomScaleNormal="85" workbookViewId="0">
      <selection activeCell="E6" sqref="E6:F6"/>
    </sheetView>
  </sheetViews>
  <sheetFormatPr defaultColWidth="9.57142857142857" defaultRowHeight="12.55" customHeight="1"/>
  <cols>
    <col min="1" max="1" width="6.85714285714286" style="1" customWidth="1"/>
    <col min="2" max="2" width="15" customWidth="1"/>
    <col min="3" max="3" width="24.5714285714286" customWidth="1"/>
    <col min="4" max="4" width="14" customWidth="1"/>
    <col min="5" max="5" width="18.4857142857143" customWidth="1"/>
    <col min="6" max="7" width="18.1428571428571" customWidth="1"/>
    <col min="8" max="9" width="15.8571428571429" customWidth="1"/>
    <col min="10" max="10" width="15.5714285714286" customWidth="1"/>
    <col min="11" max="11" width="19.7142857142857" customWidth="1"/>
  </cols>
  <sheetData>
    <row r="1" ht="33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ht="21.95" customHeight="1" spans="1:24">
      <c r="A2" s="3" t="s">
        <v>1</v>
      </c>
      <c r="B2" s="3"/>
      <c r="C2" s="4" t="s">
        <v>2</v>
      </c>
      <c r="D2" s="4"/>
      <c r="E2" s="4"/>
      <c r="F2" s="3" t="s">
        <v>3</v>
      </c>
      <c r="G2" s="3" t="s">
        <v>4</v>
      </c>
      <c r="H2" s="3"/>
      <c r="I2" s="3"/>
      <c r="J2" s="3"/>
      <c r="K2" s="3"/>
      <c r="L2" s="20"/>
      <c r="M2" s="20"/>
      <c r="N2" s="20"/>
      <c r="O2" s="20"/>
      <c r="P2" s="20"/>
      <c r="Q2" s="20"/>
      <c r="R2" s="20"/>
      <c r="S2" s="20"/>
      <c r="T2" s="19"/>
      <c r="U2" s="19"/>
      <c r="V2" s="19"/>
      <c r="W2" s="19"/>
      <c r="X2" s="19"/>
    </row>
    <row r="3" ht="21.95" customHeight="1" spans="1:24">
      <c r="A3" s="3" t="s">
        <v>5</v>
      </c>
      <c r="B3" s="3"/>
      <c r="C3" s="3" t="s">
        <v>6</v>
      </c>
      <c r="D3" s="3"/>
      <c r="E3" s="3"/>
      <c r="F3" s="3" t="s">
        <v>7</v>
      </c>
      <c r="G3" s="3" t="s">
        <v>8</v>
      </c>
      <c r="H3" s="3"/>
      <c r="I3" s="3"/>
      <c r="J3" s="3"/>
      <c r="K3" s="3"/>
      <c r="L3" s="20"/>
      <c r="M3" s="20"/>
      <c r="N3" s="20"/>
      <c r="O3" s="20"/>
      <c r="P3" s="20"/>
      <c r="Q3" s="20"/>
      <c r="R3" s="20"/>
      <c r="S3" s="20"/>
      <c r="T3" s="19"/>
      <c r="U3" s="19"/>
      <c r="V3" s="19"/>
      <c r="W3" s="19"/>
      <c r="X3" s="19"/>
    </row>
    <row r="4" ht="21.95" customHeight="1" spans="1:24">
      <c r="A4" s="5" t="s">
        <v>9</v>
      </c>
      <c r="B4" s="5"/>
      <c r="C4" s="6" t="s">
        <v>10</v>
      </c>
      <c r="D4" s="6"/>
      <c r="E4" s="6" t="s">
        <v>11</v>
      </c>
      <c r="F4" s="6"/>
      <c r="G4" s="6" t="s">
        <v>12</v>
      </c>
      <c r="H4" s="6" t="s">
        <v>13</v>
      </c>
      <c r="I4" s="6" t="s">
        <v>14</v>
      </c>
      <c r="J4" s="6" t="s">
        <v>15</v>
      </c>
      <c r="K4" s="6"/>
      <c r="L4" s="20"/>
      <c r="M4" s="20"/>
      <c r="N4" s="20"/>
      <c r="O4" s="20"/>
      <c r="P4" s="20"/>
      <c r="Q4" s="20"/>
      <c r="R4" s="20"/>
      <c r="S4" s="20"/>
      <c r="T4" s="19"/>
      <c r="U4" s="19"/>
      <c r="V4" s="19"/>
      <c r="W4" s="19"/>
      <c r="X4" s="19"/>
    </row>
    <row r="5" ht="21.95" customHeight="1" spans="1:11">
      <c r="A5" s="5"/>
      <c r="B5" s="5"/>
      <c r="C5" s="7" t="s">
        <v>16</v>
      </c>
      <c r="D5" s="7"/>
      <c r="E5" s="3">
        <f>E6+E7+E8+E9+E10</f>
        <v>0</v>
      </c>
      <c r="F5" s="3"/>
      <c r="G5" s="3">
        <f>G6+G7+G8+G9+G10</f>
        <v>539.9794</v>
      </c>
      <c r="H5" s="5">
        <f>H6+H7+H8+H9+H10</f>
        <v>539.9794</v>
      </c>
      <c r="I5" s="5">
        <f>I6+I7+I8+I9+I10</f>
        <v>532.3459</v>
      </c>
      <c r="J5" s="18">
        <f>I5/H5</f>
        <v>0.985863349601855</v>
      </c>
      <c r="K5" s="18"/>
    </row>
    <row r="6" ht="21.95" customHeight="1" spans="1:11">
      <c r="A6" s="5"/>
      <c r="B6" s="5"/>
      <c r="C6" s="8" t="s">
        <v>17</v>
      </c>
      <c r="D6" s="9" t="s">
        <v>18</v>
      </c>
      <c r="E6" s="3" t="s">
        <v>19</v>
      </c>
      <c r="F6" s="3"/>
      <c r="G6" s="3" t="s">
        <v>19</v>
      </c>
      <c r="H6" s="5" t="s">
        <v>19</v>
      </c>
      <c r="I6" s="5" t="s">
        <v>19</v>
      </c>
      <c r="J6" s="3" t="s">
        <v>20</v>
      </c>
      <c r="K6" s="3"/>
    </row>
    <row r="7" ht="21.95" customHeight="1" spans="1:11">
      <c r="A7" s="5"/>
      <c r="B7" s="5"/>
      <c r="C7" s="8"/>
      <c r="D7" s="9" t="s">
        <v>21</v>
      </c>
      <c r="E7" s="3" t="s">
        <v>19</v>
      </c>
      <c r="F7" s="3"/>
      <c r="G7" s="3" t="s">
        <v>19</v>
      </c>
      <c r="H7" s="5" t="s">
        <v>19</v>
      </c>
      <c r="I7" s="5" t="s">
        <v>19</v>
      </c>
      <c r="J7" s="3" t="s">
        <v>20</v>
      </c>
      <c r="K7" s="3"/>
    </row>
    <row r="8" ht="21.95" customHeight="1" spans="1:11">
      <c r="A8" s="5"/>
      <c r="B8" s="5"/>
      <c r="C8" s="3" t="s">
        <v>22</v>
      </c>
      <c r="D8" s="10" t="s">
        <v>23</v>
      </c>
      <c r="E8" s="3" t="s">
        <v>19</v>
      </c>
      <c r="F8" s="3"/>
      <c r="G8" s="3" t="s">
        <v>24</v>
      </c>
      <c r="H8" s="5" t="s">
        <v>24</v>
      </c>
      <c r="I8" s="5" t="s">
        <v>25</v>
      </c>
      <c r="J8" s="3" t="s">
        <v>26</v>
      </c>
      <c r="K8" s="3"/>
    </row>
    <row r="9" ht="21.95" customHeight="1" spans="1:11">
      <c r="A9" s="5"/>
      <c r="B9" s="5"/>
      <c r="C9" s="3" t="s">
        <v>27</v>
      </c>
      <c r="D9" s="10" t="s">
        <v>23</v>
      </c>
      <c r="E9" s="3" t="s">
        <v>19</v>
      </c>
      <c r="F9" s="3"/>
      <c r="G9" s="3" t="s">
        <v>19</v>
      </c>
      <c r="H9" s="5" t="s">
        <v>19</v>
      </c>
      <c r="I9" s="5" t="s">
        <v>19</v>
      </c>
      <c r="J9" s="3" t="s">
        <v>20</v>
      </c>
      <c r="K9" s="3"/>
    </row>
    <row r="10" ht="21.95" customHeight="1" spans="1:11">
      <c r="A10" s="5"/>
      <c r="B10" s="5"/>
      <c r="C10" s="8" t="s">
        <v>28</v>
      </c>
      <c r="D10" s="10" t="s">
        <v>23</v>
      </c>
      <c r="E10" s="3" t="s">
        <v>19</v>
      </c>
      <c r="F10" s="3"/>
      <c r="G10" s="3" t="s">
        <v>19</v>
      </c>
      <c r="H10" s="5" t="s">
        <v>19</v>
      </c>
      <c r="I10" s="5" t="s">
        <v>19</v>
      </c>
      <c r="J10" s="3" t="s">
        <v>20</v>
      </c>
      <c r="K10" s="3"/>
    </row>
    <row r="11" ht="27.95" customHeight="1" spans="1:24">
      <c r="A11" s="3" t="s">
        <v>29</v>
      </c>
      <c r="B11" s="3"/>
      <c r="C11" s="8" t="s">
        <v>30</v>
      </c>
      <c r="D11" s="8"/>
      <c r="E11" s="8"/>
      <c r="F11" s="8"/>
      <c r="G11" s="8"/>
      <c r="H11" s="8"/>
      <c r="I11" s="8"/>
      <c r="J11" s="8"/>
      <c r="K11" s="8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</row>
    <row r="12" ht="27.95" customHeight="1" spans="1:24">
      <c r="A12" s="11" t="s">
        <v>31</v>
      </c>
      <c r="B12" s="11"/>
      <c r="C12" s="11"/>
      <c r="D12" s="12">
        <v>99.79</v>
      </c>
      <c r="E12" s="12"/>
      <c r="F12" s="13" t="s">
        <v>32</v>
      </c>
      <c r="G12" s="14">
        <f>IF(J5*10&gt;10,10,J5*10)</f>
        <v>9.85863349601855</v>
      </c>
      <c r="H12" s="14"/>
      <c r="I12" s="14"/>
      <c r="J12" s="14"/>
      <c r="K12" s="14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ht="30" customHeight="1" spans="1:11">
      <c r="A13" s="15" t="s">
        <v>33</v>
      </c>
      <c r="B13" s="6" t="s">
        <v>34</v>
      </c>
      <c r="C13" s="6" t="s">
        <v>35</v>
      </c>
      <c r="D13" s="6" t="s">
        <v>36</v>
      </c>
      <c r="E13" s="6"/>
      <c r="F13" s="6" t="s">
        <v>37</v>
      </c>
      <c r="G13" s="6" t="s">
        <v>38</v>
      </c>
      <c r="H13" s="6" t="s">
        <v>39</v>
      </c>
      <c r="I13" s="6" t="s">
        <v>40</v>
      </c>
      <c r="J13" s="6" t="s">
        <v>41</v>
      </c>
      <c r="K13" s="6" t="s">
        <v>42</v>
      </c>
    </row>
    <row r="14" ht="15" customHeight="1" spans="1:11">
      <c r="A14" s="15"/>
      <c r="B14" s="15" t="s">
        <v>43</v>
      </c>
      <c r="C14" s="15" t="s">
        <v>44</v>
      </c>
      <c r="D14" s="16" t="s">
        <v>45</v>
      </c>
      <c r="E14" s="16"/>
      <c r="F14" s="15" t="s">
        <v>46</v>
      </c>
      <c r="G14" s="15" t="s">
        <v>47</v>
      </c>
      <c r="H14" s="15" t="s">
        <v>48</v>
      </c>
      <c r="I14" s="5" t="s">
        <v>47</v>
      </c>
      <c r="J14" s="21" t="s">
        <v>49</v>
      </c>
      <c r="K14" s="21" t="s">
        <v>50</v>
      </c>
    </row>
    <row r="15" ht="15" customHeight="1" spans="1:11">
      <c r="A15" s="15"/>
      <c r="B15" s="15"/>
      <c r="C15" s="15"/>
      <c r="D15" s="16" t="s">
        <v>51</v>
      </c>
      <c r="E15" s="16"/>
      <c r="F15" s="15" t="s">
        <v>46</v>
      </c>
      <c r="G15" s="15" t="s">
        <v>52</v>
      </c>
      <c r="H15" s="15" t="s">
        <v>48</v>
      </c>
      <c r="I15" s="5" t="s">
        <v>52</v>
      </c>
      <c r="J15" s="21" t="s">
        <v>49</v>
      </c>
      <c r="K15" s="21" t="s">
        <v>50</v>
      </c>
    </row>
    <row r="16" ht="15" customHeight="1" spans="1:11">
      <c r="A16" s="15"/>
      <c r="B16" s="15"/>
      <c r="C16" s="15"/>
      <c r="D16" s="16" t="s">
        <v>53</v>
      </c>
      <c r="E16" s="16"/>
      <c r="F16" s="15" t="s">
        <v>46</v>
      </c>
      <c r="G16" s="15" t="s">
        <v>47</v>
      </c>
      <c r="H16" s="15" t="s">
        <v>48</v>
      </c>
      <c r="I16" s="5" t="s">
        <v>47</v>
      </c>
      <c r="J16" s="21" t="s">
        <v>49</v>
      </c>
      <c r="K16" s="21" t="s">
        <v>50</v>
      </c>
    </row>
    <row r="17" ht="15" customHeight="1" spans="1:11">
      <c r="A17" s="15"/>
      <c r="B17" s="15"/>
      <c r="C17" s="15" t="s">
        <v>54</v>
      </c>
      <c r="D17" s="16" t="s">
        <v>55</v>
      </c>
      <c r="E17" s="16"/>
      <c r="F17" s="17" t="s">
        <v>56</v>
      </c>
      <c r="G17" s="17" t="s">
        <v>57</v>
      </c>
      <c r="H17" s="17" t="s">
        <v>58</v>
      </c>
      <c r="I17" s="5" t="s">
        <v>57</v>
      </c>
      <c r="J17" s="21" t="s">
        <v>49</v>
      </c>
      <c r="K17" s="21" t="s">
        <v>50</v>
      </c>
    </row>
    <row r="18" ht="15" customHeight="1" spans="1:11">
      <c r="A18" s="15"/>
      <c r="B18" s="15"/>
      <c r="C18" s="15"/>
      <c r="D18" s="16" t="s">
        <v>59</v>
      </c>
      <c r="E18" s="16"/>
      <c r="F18" s="15" t="s">
        <v>56</v>
      </c>
      <c r="G18" s="15" t="s">
        <v>60</v>
      </c>
      <c r="H18" s="15" t="s">
        <v>58</v>
      </c>
      <c r="I18" s="5" t="s">
        <v>60</v>
      </c>
      <c r="J18" s="21" t="s">
        <v>49</v>
      </c>
      <c r="K18" s="21" t="s">
        <v>50</v>
      </c>
    </row>
    <row r="19" ht="15" customHeight="1" spans="1:11">
      <c r="A19" s="15"/>
      <c r="B19" s="15"/>
      <c r="C19" s="15"/>
      <c r="D19" s="16" t="s">
        <v>61</v>
      </c>
      <c r="E19" s="16"/>
      <c r="F19" s="15" t="s">
        <v>56</v>
      </c>
      <c r="G19" s="15" t="s">
        <v>47</v>
      </c>
      <c r="H19" s="15" t="s">
        <v>58</v>
      </c>
      <c r="I19" s="5" t="s">
        <v>47</v>
      </c>
      <c r="J19" s="21" t="s">
        <v>49</v>
      </c>
      <c r="K19" s="21" t="s">
        <v>50</v>
      </c>
    </row>
    <row r="20" ht="15" customHeight="1" spans="1:11">
      <c r="A20" s="15"/>
      <c r="B20" s="15"/>
      <c r="C20" s="15" t="s">
        <v>62</v>
      </c>
      <c r="D20" s="16" t="s">
        <v>63</v>
      </c>
      <c r="E20" s="16"/>
      <c r="F20" s="17" t="s">
        <v>56</v>
      </c>
      <c r="G20" s="17" t="s">
        <v>64</v>
      </c>
      <c r="H20" s="17" t="s">
        <v>58</v>
      </c>
      <c r="I20" s="5" t="s">
        <v>64</v>
      </c>
      <c r="J20" s="21" t="s">
        <v>49</v>
      </c>
      <c r="K20" s="21" t="s">
        <v>50</v>
      </c>
    </row>
    <row r="21" ht="15" customHeight="1" spans="1:11">
      <c r="A21" s="15"/>
      <c r="B21" s="15"/>
      <c r="C21" s="15"/>
      <c r="D21" s="16" t="s">
        <v>65</v>
      </c>
      <c r="E21" s="16"/>
      <c r="F21" s="15" t="s">
        <v>56</v>
      </c>
      <c r="G21" s="15" t="s">
        <v>64</v>
      </c>
      <c r="H21" s="15" t="s">
        <v>58</v>
      </c>
      <c r="I21" s="5" t="s">
        <v>64</v>
      </c>
      <c r="J21" s="21" t="s">
        <v>49</v>
      </c>
      <c r="K21" s="21" t="s">
        <v>50</v>
      </c>
    </row>
    <row r="22" ht="15" customHeight="1" spans="1:11">
      <c r="A22" s="15"/>
      <c r="B22" s="15"/>
      <c r="C22" s="15"/>
      <c r="D22" s="16" t="s">
        <v>66</v>
      </c>
      <c r="E22" s="16"/>
      <c r="F22" s="15" t="s">
        <v>56</v>
      </c>
      <c r="G22" s="15" t="s">
        <v>64</v>
      </c>
      <c r="H22" s="15" t="s">
        <v>58</v>
      </c>
      <c r="I22" s="5" t="s">
        <v>64</v>
      </c>
      <c r="J22" s="21" t="s">
        <v>49</v>
      </c>
      <c r="K22" s="21" t="s">
        <v>50</v>
      </c>
    </row>
    <row r="23" ht="15" customHeight="1" spans="1:11">
      <c r="A23" s="15"/>
      <c r="B23" s="15"/>
      <c r="C23" s="15"/>
      <c r="D23" s="16" t="s">
        <v>67</v>
      </c>
      <c r="E23" s="16"/>
      <c r="F23" s="15" t="s">
        <v>56</v>
      </c>
      <c r="G23" s="15" t="s">
        <v>64</v>
      </c>
      <c r="H23" s="15" t="s">
        <v>58</v>
      </c>
      <c r="I23" s="5" t="s">
        <v>64</v>
      </c>
      <c r="J23" s="21" t="s">
        <v>49</v>
      </c>
      <c r="K23" s="21" t="s">
        <v>50</v>
      </c>
    </row>
    <row r="24" ht="15" customHeight="1" spans="1:11">
      <c r="A24" s="15"/>
      <c r="B24" s="15"/>
      <c r="C24" s="15" t="s">
        <v>68</v>
      </c>
      <c r="D24" s="16" t="s">
        <v>69</v>
      </c>
      <c r="E24" s="16"/>
      <c r="F24" s="17" t="s">
        <v>56</v>
      </c>
      <c r="G24" s="17" t="s">
        <v>47</v>
      </c>
      <c r="H24" s="17" t="s">
        <v>70</v>
      </c>
      <c r="I24" s="5" t="s">
        <v>71</v>
      </c>
      <c r="J24" s="21" t="s">
        <v>49</v>
      </c>
      <c r="K24" s="21" t="s">
        <v>50</v>
      </c>
    </row>
    <row r="25" ht="15" customHeight="1" spans="1:11">
      <c r="A25" s="15"/>
      <c r="B25" s="15"/>
      <c r="C25" s="15"/>
      <c r="D25" s="16" t="s">
        <v>72</v>
      </c>
      <c r="E25" s="16"/>
      <c r="F25" s="15" t="s">
        <v>56</v>
      </c>
      <c r="G25" s="15" t="s">
        <v>47</v>
      </c>
      <c r="H25" s="15" t="s">
        <v>58</v>
      </c>
      <c r="I25" s="5" t="s">
        <v>47</v>
      </c>
      <c r="J25" s="21" t="s">
        <v>49</v>
      </c>
      <c r="K25" s="21" t="s">
        <v>50</v>
      </c>
    </row>
    <row r="26" ht="15" customHeight="1" spans="1:11">
      <c r="A26" s="15"/>
      <c r="B26" s="15" t="s">
        <v>73</v>
      </c>
      <c r="C26" s="15" t="s">
        <v>74</v>
      </c>
      <c r="D26" s="16" t="s">
        <v>75</v>
      </c>
      <c r="E26" s="16"/>
      <c r="F26" s="15" t="s">
        <v>76</v>
      </c>
      <c r="G26" s="15" t="s">
        <v>77</v>
      </c>
      <c r="H26" s="15" t="s">
        <v>78</v>
      </c>
      <c r="I26" s="5" t="s">
        <v>77</v>
      </c>
      <c r="J26" s="21" t="s">
        <v>49</v>
      </c>
      <c r="K26" s="21" t="s">
        <v>50</v>
      </c>
    </row>
    <row r="27" ht="15" customHeight="1" spans="1:11">
      <c r="A27" s="15"/>
      <c r="B27" s="15"/>
      <c r="C27" s="15" t="s">
        <v>79</v>
      </c>
      <c r="D27" s="16" t="s">
        <v>80</v>
      </c>
      <c r="E27" s="16"/>
      <c r="F27" s="17" t="s">
        <v>76</v>
      </c>
      <c r="G27" s="17" t="s">
        <v>77</v>
      </c>
      <c r="H27" s="17" t="s">
        <v>81</v>
      </c>
      <c r="I27" s="5" t="s">
        <v>77</v>
      </c>
      <c r="J27" s="21" t="s">
        <v>49</v>
      </c>
      <c r="K27" s="21" t="s">
        <v>50</v>
      </c>
    </row>
    <row r="28" ht="15" customHeight="1" spans="1:11">
      <c r="A28" s="15"/>
      <c r="B28" s="15"/>
      <c r="C28" s="15"/>
      <c r="D28" s="16" t="s">
        <v>82</v>
      </c>
      <c r="E28" s="16"/>
      <c r="F28" s="15" t="s">
        <v>76</v>
      </c>
      <c r="G28" s="15" t="s">
        <v>77</v>
      </c>
      <c r="H28" s="15" t="s">
        <v>81</v>
      </c>
      <c r="I28" s="5" t="s">
        <v>77</v>
      </c>
      <c r="J28" s="21" t="s">
        <v>49</v>
      </c>
      <c r="K28" s="21" t="s">
        <v>50</v>
      </c>
    </row>
    <row r="29" ht="15" customHeight="1" spans="1:11">
      <c r="A29" s="15"/>
      <c r="B29" s="15"/>
      <c r="C29" s="15" t="s">
        <v>83</v>
      </c>
      <c r="D29" s="16" t="s">
        <v>84</v>
      </c>
      <c r="E29" s="16"/>
      <c r="F29" s="17" t="s">
        <v>76</v>
      </c>
      <c r="G29" s="17" t="s">
        <v>77</v>
      </c>
      <c r="H29" s="17" t="s">
        <v>81</v>
      </c>
      <c r="I29" s="5" t="s">
        <v>77</v>
      </c>
      <c r="J29" s="21" t="s">
        <v>49</v>
      </c>
      <c r="K29" s="21" t="s">
        <v>50</v>
      </c>
    </row>
    <row r="30" ht="15" customHeight="1" spans="1:11">
      <c r="A30" s="15"/>
      <c r="B30" s="15"/>
      <c r="C30" s="15"/>
      <c r="D30" s="16" t="s">
        <v>85</v>
      </c>
      <c r="E30" s="16"/>
      <c r="F30" s="15" t="s">
        <v>76</v>
      </c>
      <c r="G30" s="15" t="s">
        <v>77</v>
      </c>
      <c r="H30" s="15" t="s">
        <v>81</v>
      </c>
      <c r="I30" s="5" t="s">
        <v>77</v>
      </c>
      <c r="J30" s="21" t="s">
        <v>49</v>
      </c>
      <c r="K30" s="21" t="s">
        <v>50</v>
      </c>
    </row>
    <row r="31" ht="15" customHeight="1" spans="1:11">
      <c r="A31" s="15"/>
      <c r="B31" s="15" t="s">
        <v>86</v>
      </c>
      <c r="C31" s="15" t="s">
        <v>87</v>
      </c>
      <c r="D31" s="16" t="s">
        <v>88</v>
      </c>
      <c r="E31" s="16"/>
      <c r="F31" s="15" t="s">
        <v>89</v>
      </c>
      <c r="G31" s="15" t="s">
        <v>52</v>
      </c>
      <c r="H31" s="15" t="s">
        <v>90</v>
      </c>
      <c r="I31" s="5" t="s">
        <v>52</v>
      </c>
      <c r="J31" s="21" t="s">
        <v>91</v>
      </c>
      <c r="K31" s="21" t="s">
        <v>92</v>
      </c>
    </row>
    <row r="32" ht="30" customHeight="1" spans="1:11">
      <c r="A32" s="5" t="s">
        <v>93</v>
      </c>
      <c r="B32" s="15" t="s">
        <v>94</v>
      </c>
      <c r="C32" s="18" t="s">
        <v>50</v>
      </c>
      <c r="D32" s="18"/>
      <c r="E32" s="18"/>
      <c r="F32" s="18"/>
      <c r="G32" s="18"/>
      <c r="H32" s="18"/>
      <c r="I32" s="18"/>
      <c r="J32" s="18"/>
      <c r="K32" s="18"/>
    </row>
    <row r="33" ht="30" customHeight="1" spans="1:11">
      <c r="A33" s="5"/>
      <c r="B33" s="15" t="s">
        <v>95</v>
      </c>
      <c r="C33" s="18" t="s">
        <v>92</v>
      </c>
      <c r="D33" s="18"/>
      <c r="E33" s="18"/>
      <c r="F33" s="18"/>
      <c r="G33" s="18"/>
      <c r="H33" s="18"/>
      <c r="I33" s="18"/>
      <c r="J33" s="18"/>
      <c r="K33" s="18"/>
    </row>
    <row r="34" ht="30" customHeight="1" spans="1:11">
      <c r="A34" s="5"/>
      <c r="B34" s="15" t="s">
        <v>96</v>
      </c>
      <c r="C34" s="18" t="s">
        <v>92</v>
      </c>
      <c r="D34" s="18"/>
      <c r="E34" s="18"/>
      <c r="F34" s="18"/>
      <c r="G34" s="18"/>
      <c r="H34" s="18"/>
      <c r="I34" s="18"/>
      <c r="J34" s="18"/>
      <c r="K34" s="18"/>
    </row>
    <row r="35" ht="30" customHeight="1" spans="1:11">
      <c r="A35" s="5"/>
      <c r="B35" s="15" t="s">
        <v>97</v>
      </c>
      <c r="C35" s="18" t="s">
        <v>92</v>
      </c>
      <c r="D35" s="18"/>
      <c r="E35" s="18"/>
      <c r="F35" s="18"/>
      <c r="G35" s="18"/>
      <c r="H35" s="18"/>
      <c r="I35" s="18"/>
      <c r="J35" s="18"/>
      <c r="K35" s="18"/>
    </row>
  </sheetData>
  <mergeCells count="63">
    <mergeCell ref="A1:K1"/>
    <mergeCell ref="A2:B2"/>
    <mergeCell ref="C2:E2"/>
    <mergeCell ref="G2:K2"/>
    <mergeCell ref="A3:B3"/>
    <mergeCell ref="C3:E3"/>
    <mergeCell ref="G3:K3"/>
    <mergeCell ref="C4:D4"/>
    <mergeCell ref="E4:F4"/>
    <mergeCell ref="J4:K4"/>
    <mergeCell ref="C5:D5"/>
    <mergeCell ref="E5:F5"/>
    <mergeCell ref="J5:K5"/>
    <mergeCell ref="E6:F6"/>
    <mergeCell ref="J6:K6"/>
    <mergeCell ref="E7:F7"/>
    <mergeCell ref="J7:K7"/>
    <mergeCell ref="E8:F8"/>
    <mergeCell ref="J8:K8"/>
    <mergeCell ref="E9:F9"/>
    <mergeCell ref="J9:K9"/>
    <mergeCell ref="E10:F10"/>
    <mergeCell ref="J10:K10"/>
    <mergeCell ref="A11:B11"/>
    <mergeCell ref="C11:K11"/>
    <mergeCell ref="A12:C12"/>
    <mergeCell ref="D12:E12"/>
    <mergeCell ref="G12:K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C32:K32"/>
    <mergeCell ref="C33:K33"/>
    <mergeCell ref="C34:K34"/>
    <mergeCell ref="C35:K35"/>
    <mergeCell ref="A13:A31"/>
    <mergeCell ref="A32:A35"/>
    <mergeCell ref="B14:B25"/>
    <mergeCell ref="B26:B30"/>
    <mergeCell ref="C6:C7"/>
    <mergeCell ref="C14:C16"/>
    <mergeCell ref="C17:C19"/>
    <mergeCell ref="C20:C23"/>
    <mergeCell ref="C24:C25"/>
    <mergeCell ref="C27:C28"/>
    <mergeCell ref="C29:C30"/>
    <mergeCell ref="A4:B10"/>
  </mergeCells>
  <pageMargins left="0.94" right="0.16" top="0.55" bottom="1" header="0.24" footer="0.67"/>
  <pageSetup paperSize="1" scale="6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zlnb210061</dc:creator>
  <cp:lastModifiedBy>use</cp:lastModifiedBy>
  <dcterms:created xsi:type="dcterms:W3CDTF">2020-01-17T02:57:39Z</dcterms:created>
  <dcterms:modified xsi:type="dcterms:W3CDTF">2026-06-29T08:46:55Z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489EFD7DA9E041039B189084E29D0EF5</vt:lpwstr>
  </property>
</Properties>
</file>